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<sst xmlns="http://schemas.openxmlformats.org/spreadsheetml/2006/main" count="29" uniqueCount="29">
  <si>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</si>
  <si>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IOJ161</t>
  </si>
  <si>
    <t xml:space="preserve">Ud</t>
  </si>
  <si>
    <t xml:space="preserve">Sellado de paso de tubería combustible, con banda intumescente. Sistema "HILTI".</t>
  </si>
  <si>
    <r>
      <rPr>
        <sz val="8.25"/>
        <color rgb="FF000000"/>
        <rFont val="Arial"/>
        <family val="2"/>
      </rPr>
      <t xml:space="preserve">Sellado de paso de tubería de PVC, de 50 mm de diámetro nominal exterior, y de entre 2,2 y 3,6 mm de espesor, en muro de 15 cm de espesor, para protección pasiva contra incendios y garantizar la resistencia al fuego EI 120, formado por una capa de banda intumescente, modelo CFS-W EL "HILTI", de 45x4,5 mm, por ambas caras y sellador acrílico con propiedades ignífugas, modelo CFS-S ACR CW "HILTI", color blanco como material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</si>
  <si>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</si>
  <si>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</si>
  <si>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</si>
  <si>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</si>
  <si>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</si>
  <si>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</si>
  <si>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</si>
  <si>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mt41phi010g</t>
  </si>
  <si>
    <t xml:space="preserve">Ud</t>
  </si>
  <si>
    <t xml:space="preserve">Cartucho de 310 ml de sellador acrílico con propiedades ignífugas, modelo CFS-S ACR CW "HILTI", color blanco, para sellado de juntas y aberturas lineales.</t>
  </si>
  <si>
    <t xml:space="preserve">mt41phi110d</t>
  </si>
  <si>
    <t xml:space="preserve">Ud</t>
  </si>
  <si>
    <t xml:space="preserve">Banda intumescente, modelo CFS-W EL "HILTI", de 45x4,5 mm, suministrada en rollos de 10 m de longitud.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</si>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</sst>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0.756</v>
      </c>
      <c r="G10" s="12">
        <v>16.78</v>
      </c>
      <c r="H10" s="12">
        <f ca="1">ROUND(INDIRECT(ADDRESS(ROW()+(0), COLUMN()+(-2), 1))*INDIRECT(ADDRESS(ROW()+(0), COLUMN()+(-1), 1)), 2)</f>
        <v>12.69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0.035</v>
      </c>
      <c r="G11" s="14">
        <v>578.18</v>
      </c>
      <c r="H11" s="14">
        <f ca="1">ROUND(INDIRECT(ADDRESS(ROW()+(0), COLUMN()+(-2), 1))*INDIRECT(ADDRESS(ROW()+(0), COLUMN()+(-1), 1)), 2)</f>
        <v>20.24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0.184</v>
      </c>
      <c r="G14" s="14">
        <v>21.69</v>
      </c>
      <c r="H14" s="14">
        <f ca="1">ROUND(INDIRECT(ADDRESS(ROW()+(0), COLUMN()+(-2), 1))*INDIRECT(ADDRESS(ROW()+(0), COLUMN()+(-1), 1)), 2)</f>
        <v>3.99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36.92</v>
      </c>
      <c r="H17" s="14">
        <f ca="1">ROUND(INDIRECT(ADDRESS(ROW()+(0), COLUMN()+(-2), 1))*INDIRECT(ADDRESS(ROW()+(0), COLUMN()+(-1), 1))/100, 2)</f>
        <v>0.74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37.66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