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<sst xmlns="http://schemas.openxmlformats.org/spreadsheetml/2006/main" count="29" uniqueCount="29">
  <si>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</si>
  <si>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CZO010</t>
  </si>
  <si>
    <t xml:space="preserve">Ud</t>
  </si>
  <si>
    <t xml:space="preserve">Anclaje de barra corrugada de acero, para conexión entre cimientos, en recalce de cimentación.</t>
  </si>
  <si>
    <r>
      <rPr>
        <sz val="8.25"/>
        <color rgb="FF000000"/>
        <rFont val="Arial"/>
        <family val="2"/>
      </rPr>
      <t xml:space="preserve">Anclaje en cimentación existente de hormigón, de barra corrugada de acero UNE-EN 10080 B 500 S de 16 mm de diámetro, con resinas epoxi, modelo HIT-RE 500 V4/330 "HILTI", aplicada con pistola manual o neumática, con boquilla de dosificación y mezcla automática, colocada en taladro de 24 mm de diámetro y 400 mm de profundidad, para conexión lateral entre la cimentación existente y la nueva cimentación de hormigón, en recalce de cimentación. El precio no incluye la nueva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</si>
  <si>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</si>
  <si>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</si>
  <si>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</si>
  <si>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</si>
  <si>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</si>
  <si>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</si>
  <si>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</si>
  <si>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mt26phi021a</t>
  </si>
  <si>
    <t xml:space="preserve">Ud</t>
  </si>
  <si>
    <t xml:space="preserve">Cartucho bicomponente a base de resinas epoxi, modelo HIT-RE 500 V4/330 "HILTI", de 0,33 litros, con un mezclador y una extensión de mezclador.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</si>
  <si>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</si>
  <si>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</si>
  <si>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</si>
  <si>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Subtotal materiales:</t>
  </si>
  <si>
    <t xml:space="preserve">Mano de obra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</si>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</sst>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0.426</v>
      </c>
      <c r="G10" s="12">
        <v>88.44</v>
      </c>
      <c r="H10" s="12">
        <f ca="1">ROUND(INDIRECT(ADDRESS(ROW()+(0), COLUMN()+(-2), 1))*INDIRECT(ADDRESS(ROW()+(0), COLUMN()+(-1), 1)), 2)</f>
        <v>37.68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1.8</v>
      </c>
      <c r="G11" s="14">
        <v>1.6</v>
      </c>
      <c r="H11" s="14">
        <f ca="1">ROUND(INDIRECT(ADDRESS(ROW()+(0), COLUMN()+(-2), 1))*INDIRECT(ADDRESS(ROW()+(0), COLUMN()+(-1), 1)), 2)</f>
        <v>2.88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0.408</v>
      </c>
      <c r="G14" s="14">
        <v>22.82</v>
      </c>
      <c r="H14" s="14">
        <f ca="1">ROUND(INDIRECT(ADDRESS(ROW()+(0), COLUMN()+(-2), 1))*INDIRECT(ADDRESS(ROW()+(0), COLUMN()+(-1), 1)), 2)</f>
        <v>9.31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49.87</v>
      </c>
      <c r="H17" s="14">
        <f ca="1">ROUND(INDIRECT(ADDRESS(ROW()+(0), COLUMN()+(-2), 1))*INDIRECT(ADDRESS(ROW()+(0), COLUMN()+(-1), 1))/100, 2)</f>
        <v>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50.87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