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<sst xmlns="http://schemas.openxmlformats.org/spreadsheetml/2006/main" count="42" uniqueCount="42">
  <si>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</si>
  <si>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</si>
  <si>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</si>
  <si>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</si>
  <si>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22 mm de diámetro y 170 mm de profundidad, relleno del orificio con mortero fluido de fraguado rápido, de dos componentes a base de resina epoxi, y posterior inserción de elemento de fijación compuesto por varilla roscada de acero galvanizado calidad 5.8, según UNE-EN ISO 898-1, modelo HIT-V-5.8 M20x260 "HILTI", de 20 mm de diámetro y 260 mm de longitud, tuerca y arandela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</si>
  <si>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</si>
  <si>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</si>
  <si>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</si>
  <si>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</si>
  <si>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</si>
  <si>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</si>
  <si>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</si>
  <si>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</si>
  <si>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</si>
  <si>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rellenos, según UNE-EN 1504-6.</t>
  </si>
  <si>
    <t xml:space="preserve">mt26phi300fk</t>
  </si>
  <si>
    <t xml:space="preserve">Ud</t>
  </si>
  <si>
    <t xml:space="preserve">Elemento de fijación compuesto por varilla roscada de acero galvanizado calidad 5.8, según UNE-EN ISO 898-1, modelo HIT-V-5.8 M20x260 "HILTI", de 20 mm de diámetro y 260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</si>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</sst>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21" customWidth="1"/>
    <col min="4" max="4" width="5.44" customWidth="1"/>
    <col min="5" max="5" width="55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0.077000</v>
      </c>
      <c r="H10" s="10"/>
      <c r="I10" s="11">
        <v>5.920000</v>
      </c>
      <c r="J10" s="11">
        <f ca="1">ROUND(INDIRECT(ADDRESS(ROW()+(0), COLUMN()+(-3), 1))*INDIRECT(ADDRESS(ROW()+(0), COLUMN()+(-1), 1)), 2)</f>
        <v>0.460000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4.330000</v>
      </c>
      <c r="J11" s="13">
        <f ca="1">ROUND(INDIRECT(ADDRESS(ROW()+(0), COLUMN()+(-3), 1))*INDIRECT(ADDRESS(ROW()+(0), COLUMN()+(-1), 1)), 2)</f>
        <v>4.330000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4.790000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0.142000</v>
      </c>
      <c r="H14" s="10"/>
      <c r="I14" s="11">
        <v>17.540000</v>
      </c>
      <c r="J14" s="11">
        <f ca="1">ROUND(INDIRECT(ADDRESS(ROW()+(0), COLUMN()+(-3), 1))*INDIRECT(ADDRESS(ROW()+(0), COLUMN()+(-1), 1)), 2)</f>
        <v>2.490000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0.142000</v>
      </c>
      <c r="H15" s="12"/>
      <c r="I15" s="13">
        <v>16.500000</v>
      </c>
      <c r="J15" s="13">
        <f ca="1">ROUND(INDIRECT(ADDRESS(ROW()+(0), COLUMN()+(-3), 1))*INDIRECT(ADDRESS(ROW()+(0), COLUMN()+(-1), 1)), 2)</f>
        <v>2.340000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4.830000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9.620000</v>
      </c>
      <c r="J18" s="13">
        <f ca="1">ROUND(INDIRECT(ADDRESS(ROW()+(0), COLUMN()+(-3), 1))*INDIRECT(ADDRESS(ROW()+(0), COLUMN()+(-1), 1))/100, 2)</f>
        <v>0.190000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9.810000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162007.000000</v>
      </c>
      <c r="G23" s="28"/>
      <c r="H23" s="28">
        <v>112009.000000</v>
      </c>
      <c r="I23" s="28"/>
      <c r="J23" s="28" t="s">
        <v>37</v>
      </c>
    </row>
    <row r="24" spans="1:10" ht="34.5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