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<sst xmlns="http://schemas.openxmlformats.org/spreadsheetml/2006/main" count="32" uniqueCount="32">
  <si>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</si>
  <si>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</si>
  <si>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</si>
  <si>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</si>
  <si>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8.25"/>
        <color rgb="FF000000"/>
        <rFont val="Arial"/>
        <family val="2"/>
      </rPr>
      <t xml:space="preserve">Anclaje químico estructural realizado sobre hormigón de resistencia característica mínima 20 N/mm², mediante perforación de 14 mm de diámetro y 110 mm de profundidad en cuyo interior se alojará una ampolla de resina resina de viniléster sin estireno, con arena de cuarzo o corindón y posterior inserción de elemento de fijación compuesto por varilla roscada de acero galvanizado calidad 5.8, según UNE-EN ISO 898-1, modelo HIT-V-5.8 M12x150 "HILTI", de 12 mm de diámetro y 150 mm de longitud, tuerca y arandela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</si>
  <si>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</si>
  <si>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</si>
  <si>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</si>
  <si>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</si>
  <si>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</si>
  <si>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</si>
  <si>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</si>
  <si>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mt26reh102c</t>
  </si>
  <si>
    <t xml:space="preserve">Ud</t>
  </si>
  <si>
    <t xml:space="preserve">Ampolla de resina de viniléster de alta resistencia, libre de estireno, de 12 mm de diámetro, a base de metacrilato de uretano, endurecedor y arena de cuarzo o corindón, para la ejecución de anclajes químicos estructurales.</t>
  </si>
  <si>
    <t xml:space="preserve">mt26phi300dh</t>
  </si>
  <si>
    <t xml:space="preserve">Ud</t>
  </si>
  <si>
    <t xml:space="preserve">Elemento de fijación compuesto por varilla roscada de acero galvanizado calidad 5.8, según UNE-EN ISO 898-1, modelo HIT-V-5.8 M12x150 "HILTI", de 12 mm de diámetro y 150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</si>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</sst>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3.160000</v>
      </c>
      <c r="H10" s="11">
        <f ca="1">ROUND(INDIRECT(ADDRESS(ROW()+(0), COLUMN()+(-2), 1))*INDIRECT(ADDRESS(ROW()+(0), COLUMN()+(-1), 1)), 2)</f>
        <v>3.160000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0.910000</v>
      </c>
      <c r="H11" s="13">
        <f ca="1">ROUND(INDIRECT(ADDRESS(ROW()+(0), COLUMN()+(-2), 1))*INDIRECT(ADDRESS(ROW()+(0), COLUMN()+(-1), 1)), 2)</f>
        <v>0.910000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4.070000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0.115000</v>
      </c>
      <c r="G14" s="11">
        <v>17.540000</v>
      </c>
      <c r="H14" s="11">
        <f ca="1">ROUND(INDIRECT(ADDRESS(ROW()+(0), COLUMN()+(-2), 1))*INDIRECT(ADDRESS(ROW()+(0), COLUMN()+(-1), 1)), 2)</f>
        <v>2.020000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0.115000</v>
      </c>
      <c r="G15" s="13">
        <v>16.500000</v>
      </c>
      <c r="H15" s="13">
        <f ca="1">ROUND(INDIRECT(ADDRESS(ROW()+(0), COLUMN()+(-2), 1))*INDIRECT(ADDRESS(ROW()+(0), COLUMN()+(-1), 1)), 2)</f>
        <v>1.900000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3.920000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7.990000</v>
      </c>
      <c r="H18" s="13">
        <f ca="1">ROUND(INDIRECT(ADDRESS(ROW()+(0), COLUMN()+(-2), 1))*INDIRECT(ADDRESS(ROW()+(0), COLUMN()+(-1), 1))/100, 2)</f>
        <v>0.160000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8.150000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